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8_{5B094243-01AC-437C-B010-887F8012073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<sst xmlns="http://schemas.openxmlformats.org/spreadsheetml/2006/main" count="433" uniqueCount="92">
  <si>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</si>
  <si>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</si>
  <si>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</si>
  <si>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</si>
  <si>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</si>
  <si>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</si>
  <si>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</si>
  <si>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</si>
  <si>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</si>
  <si>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</si>
  <si>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</si>
  <si>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</si>
  <si>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</si>
  <si>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</si>
  <si>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</si>
  <si>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</si>
  <si>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</si>
  <si>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</si>
  <si>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</si>
  <si>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</si>
  <si>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</si>
  <si>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</si>
  <si>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</si>
  <si>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</si>
  <si>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</si>
  <si>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</si>
  <si>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</si>
  <si>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</si>
  <si>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</si>
  <si>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</si>
  <si>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</si>
  <si>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</si>
  <si>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</si>
  <si>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</si>
  <si>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</si>
  <si>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</si>
  <si>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</si>
  <si>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</si>
  <si>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</si>
  <si>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</si>
  <si>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</si>
  <si>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</si>
  <si>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</si>
  <si>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</si>
  <si>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</si>
  <si>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</si>
  <si>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</si>
  <si>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</si>
  <si>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</si>
  <si>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</si>
  <si>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</si>
  <si>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</si>
  <si>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</si>
  <si>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</si>
  <si>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</si>
  <si>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</si>
  <si>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</si>
  <si>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</si>
  <si>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</si>
  <si>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</si>
  <si>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</si>
  <si>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</si>
  <si>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</si>
  <si>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</si>
  <si>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</si>
  <si>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</si>
  <si>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</si>
  <si>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</si>
  <si>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</si>
  <si>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</si>
  <si>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</si>
  <si>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</si>
  <si>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</si>
  <si>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</si>
  <si>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</si>
  <si>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</si>
  <si>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</si>
  <si>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</si>
  <si>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</si>
  <si>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</si>
  <si>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</si>
  <si>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</si>
  <si>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</si>
  <si>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</si>
  <si>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</si>
  <si>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</si>
  <si>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</si>
  <si>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</si>
  <si>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</si>
  <si>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rcbarkworth@yajoo.com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</si>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</sst>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89" t="s">
        <v>82</v>
      </c>
      <c r="B1" s="90"/>
      <c r="C1" s="90"/>
      <c r="D1" s="90"/>
      <c r="E1" s="90"/>
      <c r="F1" s="90"/>
      <c r="G1" s="90"/>
      <c r="H1" s="90"/>
      <c r="I1" s="91"/>
      <c r="J1" s="38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8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9"/>
    </row>
    <row r="4" spans="1:10" ht="24.75" customHeight="1" x14ac:dyDescent="0.25">
      <c r="A4" s="40" t="s">
        <v>6</v>
      </c>
      <c r="B4" s="60" t="s">
        <v>84</v>
      </c>
      <c r="C4" s="55" t="s">
        <v>38</v>
      </c>
      <c r="D4" s="60" t="s">
        <v>85</v>
      </c>
      <c r="E4" s="65" t="s">
        <v>7</v>
      </c>
      <c r="F4" s="66"/>
      <c r="G4" s="67" t="s">
        <v>13</v>
      </c>
      <c r="H4" s="67"/>
      <c r="I4" s="68"/>
      <c r="J4" s="38"/>
    </row>
    <row r="5" spans="1:10" ht="27.75" customHeight="1" x14ac:dyDescent="0.25">
      <c r="A5" s="40" t="s">
        <v>2</v>
      </c>
      <c r="B5" s="61" t="s">
        <v>83</v>
      </c>
      <c r="C5" s="55" t="s">
        <v>5</v>
      </c>
      <c r="D5" s="60" t="s">
        <v>86</v>
      </c>
      <c r="E5" s="59" t="s">
        <v>3</v>
      </c>
      <c r="F5" s="64" t="s">
        <v>25</v>
      </c>
      <c r="G5" s="64"/>
      <c r="H5" s="59" t="s">
        <v>4</v>
      </c>
      <c r="I5" s="58">
        <v>2019</v>
      </c>
      <c r="J5" s="38"/>
    </row>
    <row r="6" spans="1:10" ht="15.75" customHeight="1" x14ac:dyDescent="0.25">
      <c r="A6" s="41" t="s">
        <v>0</v>
      </c>
      <c r="B6" s="54" t="s">
        <v>88</v>
      </c>
      <c r="C6" s="53" t="s">
        <v>1</v>
      </c>
      <c r="D6" s="14" t="s">
        <v>89</v>
      </c>
      <c r="E6" s="57" t="s">
        <v>74</v>
      </c>
      <c r="F6" s="64" t="s">
        <v>90</v>
      </c>
      <c r="G6" s="64"/>
      <c r="H6" s="97" t="s">
        <v>76</v>
      </c>
      <c r="I6" s="98"/>
      <c r="J6" s="38"/>
    </row>
    <row r="7" spans="1:10" ht="60" customHeight="1" thickBot="1" x14ac:dyDescent="0.3">
      <c r="A7" s="42" t="s">
        <v>45</v>
      </c>
      <c r="B7" s="71"/>
      <c r="C7" s="71"/>
      <c r="D7" s="71"/>
      <c r="E7" s="71"/>
      <c r="F7" s="71"/>
      <c r="G7" s="71"/>
      <c r="H7" s="71"/>
      <c r="I7" s="72"/>
      <c r="J7" s="38"/>
    </row>
    <row r="8" spans="1:10" ht="27.75" customHeight="1" x14ac:dyDescent="0.25">
      <c r="A8" s="78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9"/>
      <c r="C8" s="79"/>
      <c r="D8" s="79"/>
      <c r="E8" s="79"/>
      <c r="F8" s="79"/>
      <c r="G8" s="79"/>
      <c r="H8" s="79"/>
      <c r="I8" s="80"/>
      <c r="J8" s="38"/>
    </row>
    <row r="9" spans="1:10" s="2" customFormat="1" ht="18" customHeight="1" x14ac:dyDescent="0.25">
      <c r="A9" s="43" t="s">
        <v>2</v>
      </c>
      <c r="B9" s="87" t="s">
        <v>83</v>
      </c>
      <c r="C9" s="88"/>
      <c r="D9" s="70" t="s">
        <v>57</v>
      </c>
      <c r="E9" s="81"/>
      <c r="F9" s="82"/>
      <c r="G9" s="93">
        <v>1</v>
      </c>
      <c r="H9" s="94"/>
      <c r="I9" s="95"/>
      <c r="J9" s="44"/>
    </row>
    <row r="10" spans="1:10" s="2" customFormat="1" ht="18" customHeight="1" x14ac:dyDescent="0.25">
      <c r="A10" s="96" t="s">
        <v>40</v>
      </c>
      <c r="B10" s="81"/>
      <c r="C10" s="45">
        <v>31</v>
      </c>
      <c r="D10" s="70" t="s">
        <v>41</v>
      </c>
      <c r="E10" s="81"/>
      <c r="F10" s="45">
        <v>31</v>
      </c>
      <c r="G10" s="111" t="s">
        <v>44</v>
      </c>
      <c r="H10" s="112"/>
      <c r="I10" s="46">
        <v>0</v>
      </c>
      <c r="J10" s="44"/>
    </row>
    <row r="11" spans="1:10" s="2" customFormat="1" ht="15.75" customHeight="1" x14ac:dyDescent="0.25">
      <c r="A11" s="96" t="s">
        <v>36</v>
      </c>
      <c r="B11" s="81"/>
      <c r="C11" s="45">
        <v>31</v>
      </c>
      <c r="D11" s="70" t="s">
        <v>37</v>
      </c>
      <c r="E11" s="81"/>
      <c r="F11" s="45">
        <v>31</v>
      </c>
      <c r="G11" s="111" t="s">
        <v>62</v>
      </c>
      <c r="H11" s="112"/>
      <c r="I11" s="47" t="s">
        <v>10</v>
      </c>
      <c r="J11" s="44"/>
    </row>
    <row r="12" spans="1:10" s="2" customFormat="1" x14ac:dyDescent="0.25">
      <c r="A12" s="92" t="str">
        <f>"Number of Samples Exceeding " &amp; VLOOKUP(G4,Lookup!$C$2:$E$6,3,FALSE) &amp; " NTU:"</f>
        <v>Number of Samples Exceeding 0.5 NTU:</v>
      </c>
      <c r="B12" s="86"/>
      <c r="C12" s="45">
        <v>0</v>
      </c>
      <c r="D12" s="85" t="s">
        <v>59</v>
      </c>
      <c r="E12" s="86"/>
      <c r="F12" s="45">
        <v>2.7E-2</v>
      </c>
      <c r="G12" s="70" t="s">
        <v>63</v>
      </c>
      <c r="H12" s="81"/>
      <c r="I12" s="48" t="s">
        <v>10</v>
      </c>
      <c r="J12" s="44"/>
    </row>
    <row r="13" spans="1:10" s="2" customFormat="1" ht="16.5" thickBot="1" x14ac:dyDescent="0.3">
      <c r="A13" s="73" t="str">
        <f>"Number of Samples Exceeding " &amp; VLOOKUP(G4,Lookup!$C$2:$E$6,2,FALSE) &amp; " NTU:"</f>
        <v>Number of Samples Exceeding 0.1 NTU:</v>
      </c>
      <c r="B13" s="74"/>
      <c r="C13" s="45">
        <v>0</v>
      </c>
      <c r="D13" s="49" t="s">
        <v>14</v>
      </c>
      <c r="E13" s="50"/>
      <c r="F13" s="45">
        <v>0</v>
      </c>
      <c r="G13" s="83" t="s">
        <v>64</v>
      </c>
      <c r="H13" s="84"/>
      <c r="I13" s="51" t="s">
        <v>10</v>
      </c>
      <c r="J13" s="44"/>
    </row>
    <row r="14" spans="1:10" ht="27" customHeight="1" x14ac:dyDescent="0.25">
      <c r="A14" s="78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9"/>
      <c r="C14" s="79"/>
      <c r="D14" s="79"/>
      <c r="E14" s="79"/>
      <c r="F14" s="79"/>
      <c r="G14" s="79"/>
      <c r="H14" s="79"/>
      <c r="I14" s="80"/>
      <c r="J14" s="38"/>
    </row>
    <row r="15" spans="1:10" s="2" customFormat="1" ht="18" customHeight="1" x14ac:dyDescent="0.25">
      <c r="A15" s="43" t="s">
        <v>2</v>
      </c>
      <c r="B15" s="87" t="s">
        <v>83</v>
      </c>
      <c r="C15" s="88"/>
      <c r="D15" s="70" t="s">
        <v>57</v>
      </c>
      <c r="E15" s="81"/>
      <c r="F15" s="81"/>
      <c r="G15" s="94">
        <v>1</v>
      </c>
      <c r="H15" s="94"/>
      <c r="I15" s="95"/>
      <c r="J15" s="44"/>
    </row>
    <row r="16" spans="1:10" s="2" customFormat="1" ht="18" customHeight="1" x14ac:dyDescent="0.25">
      <c r="A16" s="96" t="s">
        <v>40</v>
      </c>
      <c r="B16" s="81"/>
      <c r="C16" s="45">
        <v>31</v>
      </c>
      <c r="D16" s="70" t="s">
        <v>41</v>
      </c>
      <c r="E16" s="81"/>
      <c r="F16" s="45">
        <v>31</v>
      </c>
      <c r="G16" s="111" t="s">
        <v>44</v>
      </c>
      <c r="H16" s="112"/>
      <c r="I16" s="46">
        <v>0</v>
      </c>
      <c r="J16" s="44"/>
    </row>
    <row r="17" spans="1:10" s="2" customFormat="1" ht="15.75" customHeight="1" x14ac:dyDescent="0.25">
      <c r="A17" s="96" t="s">
        <v>36</v>
      </c>
      <c r="B17" s="81"/>
      <c r="C17" s="45">
        <v>31</v>
      </c>
      <c r="D17" s="70" t="s">
        <v>37</v>
      </c>
      <c r="E17" s="81"/>
      <c r="F17" s="45">
        <v>31</v>
      </c>
      <c r="G17" s="113" t="s">
        <v>62</v>
      </c>
      <c r="H17" s="114"/>
      <c r="I17" s="47" t="s">
        <v>10</v>
      </c>
      <c r="J17" s="44"/>
    </row>
    <row r="18" spans="1:10" s="2" customFormat="1" x14ac:dyDescent="0.25">
      <c r="A18" s="115" t="str">
        <f>"Number of Samples Below " &amp;  DataSheet!R4 &amp; " mg/L:"</f>
        <v>Number of Samples Below 1.2 mg/L:</v>
      </c>
      <c r="B18" s="85"/>
      <c r="C18" s="52">
        <v>0</v>
      </c>
      <c r="D18" s="85" t="s">
        <v>58</v>
      </c>
      <c r="E18" s="86"/>
      <c r="F18" s="52">
        <v>1.2</v>
      </c>
      <c r="G18" s="69" t="s">
        <v>65</v>
      </c>
      <c r="H18" s="70"/>
      <c r="I18" s="48" t="s">
        <v>10</v>
      </c>
      <c r="J18" s="44"/>
    </row>
    <row r="19" spans="1:10" s="2" customFormat="1" ht="18" customHeight="1" thickBot="1" x14ac:dyDescent="0.3">
      <c r="A19" s="73" t="s">
        <v>56</v>
      </c>
      <c r="B19" s="74"/>
      <c r="C19" s="75" t="s">
        <v>81</v>
      </c>
      <c r="D19" s="75"/>
      <c r="E19" s="75"/>
      <c r="F19" s="75"/>
      <c r="G19" s="76"/>
      <c r="H19" s="76"/>
      <c r="I19" s="77"/>
      <c r="J19" s="44"/>
    </row>
    <row r="20" spans="1:10" ht="25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dYf9DpqcumYeJrDl3WPyvw5NiCaNRHs8gouK/tRjkcWFb+BfbiPBd1jMSiF4buV3LB09kutJeqmKOfnjaP1Ajg==" saltValue="rJYU011UMqNxWtGljojJhw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7" zoomScale="95" zoomScaleNormal="95" workbookViewId="0">
      <selection activeCell="L38" sqref="L38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63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Oct (10) - 2019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31" t="s">
        <v>34</v>
      </c>
      <c r="R4" s="62" t="s">
        <v>87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6" t="s">
        <v>53</v>
      </c>
      <c r="R6" s="21" t="s">
        <v>54</v>
      </c>
    </row>
    <row r="7" spans="2:18" ht="14.85" customHeight="1" x14ac:dyDescent="0.2">
      <c r="B7" s="13">
        <v>1</v>
      </c>
      <c r="C7" s="15" t="s">
        <v>91</v>
      </c>
      <c r="D7" s="16" t="s">
        <v>91</v>
      </c>
      <c r="E7" s="16" t="s">
        <v>91</v>
      </c>
      <c r="F7" s="16">
        <v>2.3E-2</v>
      </c>
      <c r="G7" s="16" t="s">
        <v>91</v>
      </c>
      <c r="H7" s="16" t="s">
        <v>91</v>
      </c>
      <c r="I7" s="16">
        <v>2.3E-2</v>
      </c>
      <c r="J7" s="15" t="s">
        <v>91</v>
      </c>
      <c r="K7" s="16" t="s">
        <v>91</v>
      </c>
      <c r="L7" s="16" t="s">
        <v>91</v>
      </c>
      <c r="M7" s="16">
        <v>1.5</v>
      </c>
      <c r="N7" s="16" t="s">
        <v>91</v>
      </c>
      <c r="O7" s="16" t="s">
        <v>91</v>
      </c>
      <c r="P7" s="28">
        <v>1.5</v>
      </c>
      <c r="Q7" s="32"/>
      <c r="R7" s="33"/>
    </row>
    <row r="8" spans="2:18" ht="14.85" customHeight="1" x14ac:dyDescent="0.2">
      <c r="B8" s="10">
        <v>2</v>
      </c>
      <c r="C8" s="17" t="s">
        <v>91</v>
      </c>
      <c r="D8" s="18" t="s">
        <v>91</v>
      </c>
      <c r="E8" s="18">
        <v>2.5999999999999999E-2</v>
      </c>
      <c r="F8" s="18" t="s">
        <v>91</v>
      </c>
      <c r="G8" s="18" t="s">
        <v>91</v>
      </c>
      <c r="H8" s="18" t="s">
        <v>91</v>
      </c>
      <c r="I8" s="18">
        <v>2.5999999999999999E-2</v>
      </c>
      <c r="J8" s="17" t="s">
        <v>91</v>
      </c>
      <c r="K8" s="18" t="s">
        <v>91</v>
      </c>
      <c r="L8" s="18">
        <v>1.5</v>
      </c>
      <c r="M8" s="18" t="s">
        <v>91</v>
      </c>
      <c r="N8" s="18" t="s">
        <v>91</v>
      </c>
      <c r="O8" s="18" t="s">
        <v>91</v>
      </c>
      <c r="P8" s="29">
        <v>1.5</v>
      </c>
      <c r="Q8" s="34"/>
      <c r="R8" s="35"/>
    </row>
    <row r="9" spans="2:18" ht="14.85" customHeight="1" x14ac:dyDescent="0.2">
      <c r="B9" s="10">
        <v>3</v>
      </c>
      <c r="C9" s="17" t="s">
        <v>91</v>
      </c>
      <c r="D9" s="18" t="s">
        <v>91</v>
      </c>
      <c r="E9" s="18">
        <v>2.7E-2</v>
      </c>
      <c r="F9" s="18" t="s">
        <v>91</v>
      </c>
      <c r="G9" s="18" t="s">
        <v>91</v>
      </c>
      <c r="H9" s="18" t="s">
        <v>91</v>
      </c>
      <c r="I9" s="18">
        <v>2.7E-2</v>
      </c>
      <c r="J9" s="17" t="s">
        <v>91</v>
      </c>
      <c r="K9" s="18" t="s">
        <v>91</v>
      </c>
      <c r="L9" s="18">
        <v>1.5</v>
      </c>
      <c r="M9" s="18" t="s">
        <v>91</v>
      </c>
      <c r="N9" s="18" t="s">
        <v>91</v>
      </c>
      <c r="O9" s="18" t="s">
        <v>91</v>
      </c>
      <c r="P9" s="29">
        <v>1.5</v>
      </c>
      <c r="Q9" s="34"/>
      <c r="R9" s="35"/>
    </row>
    <row r="10" spans="2:18" ht="14.85" customHeight="1" x14ac:dyDescent="0.2">
      <c r="B10" s="10">
        <v>4</v>
      </c>
      <c r="C10" s="17" t="s">
        <v>91</v>
      </c>
      <c r="D10" s="18" t="s">
        <v>91</v>
      </c>
      <c r="E10" s="18">
        <v>2.3E-2</v>
      </c>
      <c r="F10" s="18" t="s">
        <v>91</v>
      </c>
      <c r="G10" s="18" t="s">
        <v>91</v>
      </c>
      <c r="H10" s="18" t="s">
        <v>91</v>
      </c>
      <c r="I10" s="18">
        <v>2.3E-2</v>
      </c>
      <c r="J10" s="17" t="s">
        <v>91</v>
      </c>
      <c r="K10" s="18" t="s">
        <v>91</v>
      </c>
      <c r="L10" s="18">
        <v>1.5</v>
      </c>
      <c r="M10" s="18" t="s">
        <v>91</v>
      </c>
      <c r="N10" s="18" t="s">
        <v>91</v>
      </c>
      <c r="O10" s="18" t="s">
        <v>91</v>
      </c>
      <c r="P10" s="29">
        <v>1.5</v>
      </c>
      <c r="Q10" s="34"/>
      <c r="R10" s="35"/>
    </row>
    <row r="11" spans="2:18" ht="14.85" customHeight="1" x14ac:dyDescent="0.2">
      <c r="B11" s="10">
        <v>5</v>
      </c>
      <c r="C11" s="17" t="s">
        <v>91</v>
      </c>
      <c r="D11" s="18" t="s">
        <v>91</v>
      </c>
      <c r="E11" s="18">
        <v>2.5000000000000001E-2</v>
      </c>
      <c r="F11" s="18" t="s">
        <v>91</v>
      </c>
      <c r="G11" s="18" t="s">
        <v>91</v>
      </c>
      <c r="H11" s="18" t="s">
        <v>91</v>
      </c>
      <c r="I11" s="18">
        <v>2.5000000000000001E-2</v>
      </c>
      <c r="J11" s="17" t="s">
        <v>91</v>
      </c>
      <c r="K11" s="18" t="s">
        <v>91</v>
      </c>
      <c r="L11" s="18">
        <v>1.6</v>
      </c>
      <c r="M11" s="18" t="s">
        <v>91</v>
      </c>
      <c r="N11" s="18" t="s">
        <v>91</v>
      </c>
      <c r="O11" s="18" t="s">
        <v>91</v>
      </c>
      <c r="P11" s="29">
        <v>1.6</v>
      </c>
      <c r="Q11" s="34"/>
      <c r="R11" s="35"/>
    </row>
    <row r="12" spans="2:18" ht="14.85" customHeight="1" x14ac:dyDescent="0.2">
      <c r="B12" s="10">
        <v>6</v>
      </c>
      <c r="C12" s="17" t="s">
        <v>91</v>
      </c>
      <c r="D12" s="18" t="s">
        <v>91</v>
      </c>
      <c r="E12" s="18" t="s">
        <v>91</v>
      </c>
      <c r="F12" s="18" t="s">
        <v>91</v>
      </c>
      <c r="G12" s="18" t="s">
        <v>91</v>
      </c>
      <c r="H12" s="18">
        <v>2.4E-2</v>
      </c>
      <c r="I12" s="18">
        <v>2.4E-2</v>
      </c>
      <c r="J12" s="17" t="s">
        <v>91</v>
      </c>
      <c r="K12" s="18" t="s">
        <v>91</v>
      </c>
      <c r="L12" s="18" t="s">
        <v>91</v>
      </c>
      <c r="M12" s="18" t="s">
        <v>91</v>
      </c>
      <c r="N12" s="18" t="s">
        <v>91</v>
      </c>
      <c r="O12" s="18">
        <v>1.5</v>
      </c>
      <c r="P12" s="29">
        <v>1.5</v>
      </c>
      <c r="Q12" s="34"/>
      <c r="R12" s="35"/>
    </row>
    <row r="13" spans="2:18" ht="14.85" customHeight="1" x14ac:dyDescent="0.2">
      <c r="B13" s="10">
        <v>7</v>
      </c>
      <c r="C13" s="17" t="s">
        <v>91</v>
      </c>
      <c r="D13" s="18" t="s">
        <v>91</v>
      </c>
      <c r="E13" s="18" t="s">
        <v>91</v>
      </c>
      <c r="F13" s="18" t="s">
        <v>91</v>
      </c>
      <c r="G13" s="18">
        <v>2.3E-2</v>
      </c>
      <c r="H13" s="18" t="s">
        <v>91</v>
      </c>
      <c r="I13" s="18">
        <v>2.3E-2</v>
      </c>
      <c r="J13" s="17" t="s">
        <v>91</v>
      </c>
      <c r="K13" s="18" t="s">
        <v>91</v>
      </c>
      <c r="L13" s="18" t="s">
        <v>91</v>
      </c>
      <c r="M13" s="18" t="s">
        <v>91</v>
      </c>
      <c r="N13" s="18">
        <v>1.4</v>
      </c>
      <c r="O13" s="18" t="s">
        <v>91</v>
      </c>
      <c r="P13" s="29">
        <v>1.4</v>
      </c>
      <c r="Q13" s="34"/>
      <c r="R13" s="35"/>
    </row>
    <row r="14" spans="2:18" ht="14.85" customHeight="1" x14ac:dyDescent="0.2">
      <c r="B14" s="10">
        <v>8</v>
      </c>
      <c r="C14" s="17" t="s">
        <v>91</v>
      </c>
      <c r="D14" s="18" t="s">
        <v>91</v>
      </c>
      <c r="E14" s="18">
        <v>2.4E-2</v>
      </c>
      <c r="F14" s="18" t="s">
        <v>91</v>
      </c>
      <c r="G14" s="18" t="s">
        <v>91</v>
      </c>
      <c r="H14" s="18" t="s">
        <v>91</v>
      </c>
      <c r="I14" s="18">
        <v>2.4E-2</v>
      </c>
      <c r="J14" s="17" t="s">
        <v>91</v>
      </c>
      <c r="K14" s="18" t="s">
        <v>91</v>
      </c>
      <c r="L14" s="18">
        <v>1.5</v>
      </c>
      <c r="M14" s="18" t="s">
        <v>91</v>
      </c>
      <c r="N14" s="18" t="s">
        <v>91</v>
      </c>
      <c r="O14" s="18" t="s">
        <v>91</v>
      </c>
      <c r="P14" s="29">
        <v>1.5</v>
      </c>
      <c r="Q14" s="34"/>
      <c r="R14" s="35"/>
    </row>
    <row r="15" spans="2:18" ht="14.85" customHeight="1" x14ac:dyDescent="0.2">
      <c r="B15" s="10">
        <v>9</v>
      </c>
      <c r="C15" s="17" t="s">
        <v>91</v>
      </c>
      <c r="D15" s="18" t="s">
        <v>91</v>
      </c>
      <c r="E15" s="18">
        <v>2.4E-2</v>
      </c>
      <c r="F15" s="18" t="s">
        <v>91</v>
      </c>
      <c r="G15" s="18" t="s">
        <v>91</v>
      </c>
      <c r="H15" s="18" t="s">
        <v>91</v>
      </c>
      <c r="I15" s="18">
        <v>2.4E-2</v>
      </c>
      <c r="J15" s="17" t="s">
        <v>91</v>
      </c>
      <c r="K15" s="18" t="s">
        <v>91</v>
      </c>
      <c r="L15" s="18">
        <v>1.5</v>
      </c>
      <c r="M15" s="18" t="s">
        <v>91</v>
      </c>
      <c r="N15" s="18" t="s">
        <v>91</v>
      </c>
      <c r="O15" s="18" t="s">
        <v>91</v>
      </c>
      <c r="P15" s="29">
        <v>1.5</v>
      </c>
      <c r="Q15" s="34"/>
      <c r="R15" s="35"/>
    </row>
    <row r="16" spans="2:18" ht="14.85" customHeight="1" x14ac:dyDescent="0.2">
      <c r="B16" s="10">
        <v>10</v>
      </c>
      <c r="C16" s="17" t="s">
        <v>91</v>
      </c>
      <c r="D16" s="18" t="s">
        <v>91</v>
      </c>
      <c r="E16" s="18">
        <v>2.4E-2</v>
      </c>
      <c r="F16" s="18" t="s">
        <v>91</v>
      </c>
      <c r="G16" s="18" t="s">
        <v>91</v>
      </c>
      <c r="H16" s="18" t="s">
        <v>91</v>
      </c>
      <c r="I16" s="18">
        <v>2.4E-2</v>
      </c>
      <c r="J16" s="17" t="s">
        <v>91</v>
      </c>
      <c r="K16" s="18" t="s">
        <v>91</v>
      </c>
      <c r="L16" s="18">
        <v>1.5</v>
      </c>
      <c r="M16" s="18" t="s">
        <v>91</v>
      </c>
      <c r="N16" s="18" t="s">
        <v>91</v>
      </c>
      <c r="O16" s="18" t="s">
        <v>91</v>
      </c>
      <c r="P16" s="29">
        <v>1.5</v>
      </c>
      <c r="Q16" s="34"/>
      <c r="R16" s="35"/>
    </row>
    <row r="17" spans="2:18" ht="14.85" customHeight="1" x14ac:dyDescent="0.2">
      <c r="B17" s="10">
        <v>11</v>
      </c>
      <c r="C17" s="17" t="s">
        <v>91</v>
      </c>
      <c r="D17" s="18" t="s">
        <v>91</v>
      </c>
      <c r="E17" s="18">
        <v>2.3E-2</v>
      </c>
      <c r="F17" s="18" t="s">
        <v>91</v>
      </c>
      <c r="G17" s="18" t="s">
        <v>91</v>
      </c>
      <c r="H17" s="18" t="s">
        <v>91</v>
      </c>
      <c r="I17" s="18">
        <v>2.3E-2</v>
      </c>
      <c r="J17" s="17" t="s">
        <v>91</v>
      </c>
      <c r="K17" s="18" t="s">
        <v>91</v>
      </c>
      <c r="L17" s="18">
        <v>1.4</v>
      </c>
      <c r="M17" s="18" t="s">
        <v>91</v>
      </c>
      <c r="N17" s="18" t="s">
        <v>91</v>
      </c>
      <c r="O17" s="18" t="s">
        <v>91</v>
      </c>
      <c r="P17" s="29">
        <v>1.4</v>
      </c>
      <c r="Q17" s="34"/>
      <c r="R17" s="35"/>
    </row>
    <row r="18" spans="2:18" ht="14.85" customHeight="1" x14ac:dyDescent="0.2">
      <c r="B18" s="10">
        <v>12</v>
      </c>
      <c r="C18" s="17" t="s">
        <v>91</v>
      </c>
      <c r="D18" s="18" t="s">
        <v>91</v>
      </c>
      <c r="E18" s="18" t="s">
        <v>91</v>
      </c>
      <c r="F18" s="18" t="s">
        <v>91</v>
      </c>
      <c r="G18" s="18">
        <v>2.3E-2</v>
      </c>
      <c r="H18" s="18" t="s">
        <v>91</v>
      </c>
      <c r="I18" s="18">
        <v>2.3E-2</v>
      </c>
      <c r="J18" s="17" t="s">
        <v>91</v>
      </c>
      <c r="K18" s="18" t="s">
        <v>91</v>
      </c>
      <c r="L18" s="18" t="s">
        <v>91</v>
      </c>
      <c r="M18" s="18" t="s">
        <v>91</v>
      </c>
      <c r="N18" s="18">
        <v>1.4</v>
      </c>
      <c r="O18" s="18" t="s">
        <v>91</v>
      </c>
      <c r="P18" s="29">
        <v>1.4</v>
      </c>
      <c r="Q18" s="34"/>
      <c r="R18" s="35"/>
    </row>
    <row r="19" spans="2:18" ht="14.85" customHeight="1" x14ac:dyDescent="0.2">
      <c r="B19" s="10">
        <v>13</v>
      </c>
      <c r="C19" s="17" t="s">
        <v>91</v>
      </c>
      <c r="D19" s="18" t="s">
        <v>91</v>
      </c>
      <c r="E19" s="18" t="s">
        <v>91</v>
      </c>
      <c r="F19" s="18" t="s">
        <v>91</v>
      </c>
      <c r="G19" s="18">
        <v>2.4E-2</v>
      </c>
      <c r="H19" s="18" t="s">
        <v>91</v>
      </c>
      <c r="I19" s="18">
        <v>2.4E-2</v>
      </c>
      <c r="J19" s="17" t="s">
        <v>91</v>
      </c>
      <c r="K19" s="18" t="s">
        <v>91</v>
      </c>
      <c r="L19" s="18" t="s">
        <v>91</v>
      </c>
      <c r="M19" s="18" t="s">
        <v>91</v>
      </c>
      <c r="N19" s="18">
        <v>1.3</v>
      </c>
      <c r="O19" s="18" t="s">
        <v>91</v>
      </c>
      <c r="P19" s="29">
        <v>1.3</v>
      </c>
      <c r="Q19" s="34"/>
      <c r="R19" s="35"/>
    </row>
    <row r="20" spans="2:18" ht="14.85" customHeight="1" x14ac:dyDescent="0.2">
      <c r="B20" s="10">
        <v>14</v>
      </c>
      <c r="C20" s="17" t="s">
        <v>91</v>
      </c>
      <c r="D20" s="18" t="s">
        <v>91</v>
      </c>
      <c r="E20" s="18" t="s">
        <v>91</v>
      </c>
      <c r="F20" s="18">
        <v>2.3E-2</v>
      </c>
      <c r="G20" s="18" t="s">
        <v>91</v>
      </c>
      <c r="H20" s="18" t="s">
        <v>91</v>
      </c>
      <c r="I20" s="18">
        <v>2.3E-2</v>
      </c>
      <c r="J20" s="17" t="s">
        <v>91</v>
      </c>
      <c r="K20" s="18" t="s">
        <v>91</v>
      </c>
      <c r="L20" s="18" t="s">
        <v>91</v>
      </c>
      <c r="M20" s="18">
        <v>1.2</v>
      </c>
      <c r="N20" s="18" t="s">
        <v>91</v>
      </c>
      <c r="O20" s="18" t="s">
        <v>91</v>
      </c>
      <c r="P20" s="29">
        <v>1.2</v>
      </c>
      <c r="Q20" s="34"/>
      <c r="R20" s="35"/>
    </row>
    <row r="21" spans="2:18" ht="14.85" customHeight="1" x14ac:dyDescent="0.2">
      <c r="B21" s="10">
        <v>15</v>
      </c>
      <c r="C21" s="17" t="s">
        <v>91</v>
      </c>
      <c r="D21" s="18" t="s">
        <v>91</v>
      </c>
      <c r="E21" s="18">
        <v>2.3E-2</v>
      </c>
      <c r="F21" s="18" t="s">
        <v>91</v>
      </c>
      <c r="G21" s="18" t="s">
        <v>91</v>
      </c>
      <c r="H21" s="18" t="s">
        <v>91</v>
      </c>
      <c r="I21" s="18">
        <v>2.3E-2</v>
      </c>
      <c r="J21" s="17" t="s">
        <v>91</v>
      </c>
      <c r="K21" s="18" t="s">
        <v>91</v>
      </c>
      <c r="L21" s="18">
        <v>1.4</v>
      </c>
      <c r="M21" s="18" t="s">
        <v>91</v>
      </c>
      <c r="N21" s="18" t="s">
        <v>91</v>
      </c>
      <c r="O21" s="18" t="s">
        <v>91</v>
      </c>
      <c r="P21" s="29">
        <v>1.4</v>
      </c>
      <c r="Q21" s="34"/>
      <c r="R21" s="35"/>
    </row>
    <row r="22" spans="2:18" ht="14.85" customHeight="1" x14ac:dyDescent="0.2">
      <c r="B22" s="10">
        <v>16</v>
      </c>
      <c r="C22" s="17" t="s">
        <v>91</v>
      </c>
      <c r="D22" s="18" t="s">
        <v>91</v>
      </c>
      <c r="E22" s="18">
        <v>2.3E-2</v>
      </c>
      <c r="F22" s="18" t="s">
        <v>91</v>
      </c>
      <c r="G22" s="18" t="s">
        <v>91</v>
      </c>
      <c r="H22" s="18" t="s">
        <v>91</v>
      </c>
      <c r="I22" s="18">
        <v>2.3E-2</v>
      </c>
      <c r="J22" s="17" t="s">
        <v>91</v>
      </c>
      <c r="K22" s="18" t="s">
        <v>91</v>
      </c>
      <c r="L22" s="18">
        <v>1.4</v>
      </c>
      <c r="M22" s="18" t="s">
        <v>91</v>
      </c>
      <c r="N22" s="18" t="s">
        <v>91</v>
      </c>
      <c r="O22" s="18" t="s">
        <v>91</v>
      </c>
      <c r="P22" s="29">
        <v>1.4</v>
      </c>
      <c r="Q22" s="34"/>
      <c r="R22" s="35"/>
    </row>
    <row r="23" spans="2:18" ht="14.85" customHeight="1" x14ac:dyDescent="0.2">
      <c r="B23" s="10">
        <v>17</v>
      </c>
      <c r="C23" s="17" t="s">
        <v>91</v>
      </c>
      <c r="D23" s="18" t="s">
        <v>91</v>
      </c>
      <c r="E23" s="18" t="s">
        <v>91</v>
      </c>
      <c r="F23" s="18">
        <v>2.4E-2</v>
      </c>
      <c r="G23" s="18" t="s">
        <v>91</v>
      </c>
      <c r="H23" s="18" t="s">
        <v>91</v>
      </c>
      <c r="I23" s="18">
        <v>2.4E-2</v>
      </c>
      <c r="J23" s="17" t="s">
        <v>91</v>
      </c>
      <c r="K23" s="18" t="s">
        <v>91</v>
      </c>
      <c r="L23" s="18" t="s">
        <v>91</v>
      </c>
      <c r="M23" s="18">
        <v>1.4</v>
      </c>
      <c r="N23" s="18" t="s">
        <v>91</v>
      </c>
      <c r="O23" s="18" t="s">
        <v>91</v>
      </c>
      <c r="P23" s="29">
        <v>1.4</v>
      </c>
      <c r="Q23" s="34"/>
      <c r="R23" s="35"/>
    </row>
    <row r="24" spans="2:18" ht="14.85" customHeight="1" x14ac:dyDescent="0.2">
      <c r="B24" s="10">
        <v>18</v>
      </c>
      <c r="C24" s="17" t="s">
        <v>91</v>
      </c>
      <c r="D24" s="18" t="s">
        <v>91</v>
      </c>
      <c r="E24" s="18">
        <v>2.5000000000000001E-2</v>
      </c>
      <c r="F24" s="18" t="s">
        <v>91</v>
      </c>
      <c r="G24" s="18" t="s">
        <v>91</v>
      </c>
      <c r="H24" s="18" t="s">
        <v>91</v>
      </c>
      <c r="I24" s="18">
        <v>2.5000000000000001E-2</v>
      </c>
      <c r="J24" s="17" t="s">
        <v>91</v>
      </c>
      <c r="K24" s="18" t="s">
        <v>91</v>
      </c>
      <c r="L24" s="18">
        <v>1.3</v>
      </c>
      <c r="M24" s="18" t="s">
        <v>91</v>
      </c>
      <c r="N24" s="18" t="s">
        <v>91</v>
      </c>
      <c r="O24" s="18" t="s">
        <v>91</v>
      </c>
      <c r="P24" s="29">
        <v>1.3</v>
      </c>
      <c r="Q24" s="34"/>
      <c r="R24" s="35"/>
    </row>
    <row r="25" spans="2:18" ht="14.85" customHeight="1" x14ac:dyDescent="0.2">
      <c r="B25" s="10">
        <v>19</v>
      </c>
      <c r="C25" s="17" t="s">
        <v>91</v>
      </c>
      <c r="D25" s="18" t="s">
        <v>91</v>
      </c>
      <c r="E25" s="18" t="s">
        <v>91</v>
      </c>
      <c r="F25" s="18">
        <v>2.5000000000000001E-2</v>
      </c>
      <c r="G25" s="18" t="s">
        <v>91</v>
      </c>
      <c r="H25" s="18" t="s">
        <v>91</v>
      </c>
      <c r="I25" s="18">
        <v>2.5000000000000001E-2</v>
      </c>
      <c r="J25" s="17" t="s">
        <v>91</v>
      </c>
      <c r="K25" s="18" t="s">
        <v>91</v>
      </c>
      <c r="L25" s="18" t="s">
        <v>91</v>
      </c>
      <c r="M25" s="18">
        <v>1.3</v>
      </c>
      <c r="N25" s="18" t="s">
        <v>91</v>
      </c>
      <c r="O25" s="18" t="s">
        <v>91</v>
      </c>
      <c r="P25" s="29">
        <v>1.3</v>
      </c>
      <c r="Q25" s="34"/>
      <c r="R25" s="35"/>
    </row>
    <row r="26" spans="2:18" ht="14.85" customHeight="1" x14ac:dyDescent="0.2">
      <c r="B26" s="10">
        <v>20</v>
      </c>
      <c r="C26" s="17" t="s">
        <v>91</v>
      </c>
      <c r="D26" s="18" t="s">
        <v>91</v>
      </c>
      <c r="E26" s="18" t="s">
        <v>91</v>
      </c>
      <c r="F26" s="18">
        <v>2.4E-2</v>
      </c>
      <c r="G26" s="18" t="s">
        <v>91</v>
      </c>
      <c r="H26" s="18" t="s">
        <v>91</v>
      </c>
      <c r="I26" s="18">
        <v>2.4E-2</v>
      </c>
      <c r="J26" s="17" t="s">
        <v>91</v>
      </c>
      <c r="K26" s="18" t="s">
        <v>91</v>
      </c>
      <c r="L26" s="18" t="s">
        <v>91</v>
      </c>
      <c r="M26" s="18">
        <v>1.4</v>
      </c>
      <c r="N26" s="18" t="s">
        <v>91</v>
      </c>
      <c r="O26" s="18" t="s">
        <v>91</v>
      </c>
      <c r="P26" s="29">
        <v>1.4</v>
      </c>
      <c r="Q26" s="34"/>
      <c r="R26" s="35"/>
    </row>
    <row r="27" spans="2:18" ht="14.85" customHeight="1" x14ac:dyDescent="0.2">
      <c r="B27" s="10">
        <v>21</v>
      </c>
      <c r="C27" s="17" t="s">
        <v>91</v>
      </c>
      <c r="D27" s="18" t="s">
        <v>91</v>
      </c>
      <c r="E27" s="18">
        <v>2.4E-2</v>
      </c>
      <c r="F27" s="18" t="s">
        <v>91</v>
      </c>
      <c r="G27" s="18" t="s">
        <v>91</v>
      </c>
      <c r="H27" s="18" t="s">
        <v>91</v>
      </c>
      <c r="I27" s="18">
        <v>2.4E-2</v>
      </c>
      <c r="J27" s="17" t="s">
        <v>91</v>
      </c>
      <c r="K27" s="18" t="s">
        <v>91</v>
      </c>
      <c r="L27" s="18">
        <v>1.4</v>
      </c>
      <c r="M27" s="18" t="s">
        <v>91</v>
      </c>
      <c r="N27" s="18" t="s">
        <v>91</v>
      </c>
      <c r="O27" s="18" t="s">
        <v>91</v>
      </c>
      <c r="P27" s="29">
        <v>1.4</v>
      </c>
      <c r="Q27" s="34"/>
      <c r="R27" s="35"/>
    </row>
    <row r="28" spans="2:18" ht="14.85" customHeight="1" x14ac:dyDescent="0.2">
      <c r="B28" s="10">
        <v>22</v>
      </c>
      <c r="C28" s="17" t="s">
        <v>91</v>
      </c>
      <c r="D28" s="18" t="s">
        <v>91</v>
      </c>
      <c r="E28" s="18">
        <v>2.5000000000000001E-2</v>
      </c>
      <c r="F28" s="18" t="s">
        <v>91</v>
      </c>
      <c r="G28" s="18" t="s">
        <v>91</v>
      </c>
      <c r="H28" s="18" t="s">
        <v>91</v>
      </c>
      <c r="I28" s="18">
        <v>2.5000000000000001E-2</v>
      </c>
      <c r="J28" s="17" t="s">
        <v>91</v>
      </c>
      <c r="K28" s="18" t="s">
        <v>91</v>
      </c>
      <c r="L28" s="18">
        <v>1.4</v>
      </c>
      <c r="M28" s="18" t="s">
        <v>91</v>
      </c>
      <c r="N28" s="18" t="s">
        <v>91</v>
      </c>
      <c r="O28" s="18" t="s">
        <v>91</v>
      </c>
      <c r="P28" s="29">
        <v>1.4</v>
      </c>
      <c r="Q28" s="34"/>
      <c r="R28" s="35"/>
    </row>
    <row r="29" spans="2:18" ht="14.85" customHeight="1" x14ac:dyDescent="0.2">
      <c r="B29" s="10">
        <v>23</v>
      </c>
      <c r="C29" s="17" t="s">
        <v>91</v>
      </c>
      <c r="D29" s="18" t="s">
        <v>91</v>
      </c>
      <c r="E29" s="18">
        <v>2.3E-2</v>
      </c>
      <c r="F29" s="18" t="s">
        <v>91</v>
      </c>
      <c r="G29" s="18" t="s">
        <v>91</v>
      </c>
      <c r="H29" s="18" t="s">
        <v>91</v>
      </c>
      <c r="I29" s="18">
        <v>2.3E-2</v>
      </c>
      <c r="J29" s="17" t="s">
        <v>91</v>
      </c>
      <c r="K29" s="18" t="s">
        <v>91</v>
      </c>
      <c r="L29" s="18">
        <v>1.5</v>
      </c>
      <c r="M29" s="18" t="s">
        <v>91</v>
      </c>
      <c r="N29" s="18" t="s">
        <v>91</v>
      </c>
      <c r="O29" s="18" t="s">
        <v>91</v>
      </c>
      <c r="P29" s="29">
        <v>1.5</v>
      </c>
      <c r="Q29" s="34"/>
      <c r="R29" s="35"/>
    </row>
    <row r="30" spans="2:18" ht="14.85" customHeight="1" x14ac:dyDescent="0.2">
      <c r="B30" s="10">
        <v>24</v>
      </c>
      <c r="C30" s="17" t="s">
        <v>91</v>
      </c>
      <c r="D30" s="18" t="s">
        <v>91</v>
      </c>
      <c r="E30" s="18">
        <v>2.4E-2</v>
      </c>
      <c r="F30" s="18" t="s">
        <v>91</v>
      </c>
      <c r="G30" s="18" t="s">
        <v>91</v>
      </c>
      <c r="H30" s="18" t="s">
        <v>91</v>
      </c>
      <c r="I30" s="18">
        <v>2.4E-2</v>
      </c>
      <c r="J30" s="17" t="s">
        <v>91</v>
      </c>
      <c r="K30" s="18" t="s">
        <v>91</v>
      </c>
      <c r="L30" s="18">
        <v>1.4</v>
      </c>
      <c r="M30" s="18" t="s">
        <v>91</v>
      </c>
      <c r="N30" s="18" t="s">
        <v>91</v>
      </c>
      <c r="O30" s="18" t="s">
        <v>91</v>
      </c>
      <c r="P30" s="29">
        <v>1.4</v>
      </c>
      <c r="Q30" s="34"/>
      <c r="R30" s="35"/>
    </row>
    <row r="31" spans="2:18" ht="14.85" customHeight="1" x14ac:dyDescent="0.2">
      <c r="B31" s="10">
        <v>25</v>
      </c>
      <c r="C31" s="17" t="s">
        <v>91</v>
      </c>
      <c r="D31" s="18" t="s">
        <v>91</v>
      </c>
      <c r="E31" s="18">
        <v>2.4E-2</v>
      </c>
      <c r="F31" s="18" t="s">
        <v>91</v>
      </c>
      <c r="G31" s="18" t="s">
        <v>91</v>
      </c>
      <c r="H31" s="18" t="s">
        <v>91</v>
      </c>
      <c r="I31" s="18">
        <v>2.4E-2</v>
      </c>
      <c r="J31" s="17" t="s">
        <v>91</v>
      </c>
      <c r="K31" s="18" t="s">
        <v>91</v>
      </c>
      <c r="L31" s="18">
        <v>1.4</v>
      </c>
      <c r="M31" s="18" t="s">
        <v>91</v>
      </c>
      <c r="N31" s="18" t="s">
        <v>91</v>
      </c>
      <c r="O31" s="18" t="s">
        <v>91</v>
      </c>
      <c r="P31" s="29">
        <v>1.4</v>
      </c>
      <c r="Q31" s="34"/>
      <c r="R31" s="35"/>
    </row>
    <row r="32" spans="2:18" ht="14.85" customHeight="1" x14ac:dyDescent="0.2">
      <c r="B32" s="10">
        <v>26</v>
      </c>
      <c r="C32" s="17" t="s">
        <v>91</v>
      </c>
      <c r="D32" s="18" t="s">
        <v>91</v>
      </c>
      <c r="E32" s="18" t="s">
        <v>91</v>
      </c>
      <c r="F32" s="18" t="s">
        <v>91</v>
      </c>
      <c r="G32" s="18">
        <v>2.4E-2</v>
      </c>
      <c r="H32" s="18" t="s">
        <v>91</v>
      </c>
      <c r="I32" s="18">
        <v>2.4E-2</v>
      </c>
      <c r="J32" s="17" t="s">
        <v>91</v>
      </c>
      <c r="K32" s="18" t="s">
        <v>91</v>
      </c>
      <c r="L32" s="18" t="s">
        <v>91</v>
      </c>
      <c r="M32" s="18" t="s">
        <v>91</v>
      </c>
      <c r="N32" s="18">
        <v>1.4</v>
      </c>
      <c r="O32" s="18" t="s">
        <v>91</v>
      </c>
      <c r="P32" s="29">
        <v>1.4</v>
      </c>
      <c r="Q32" s="34"/>
      <c r="R32" s="35"/>
    </row>
    <row r="33" spans="2:18" ht="14.85" customHeight="1" x14ac:dyDescent="0.2">
      <c r="B33" s="10">
        <v>27</v>
      </c>
      <c r="C33" s="17" t="s">
        <v>91</v>
      </c>
      <c r="D33" s="18" t="s">
        <v>91</v>
      </c>
      <c r="E33" s="18" t="s">
        <v>91</v>
      </c>
      <c r="F33" s="18">
        <v>2.3E-2</v>
      </c>
      <c r="G33" s="18" t="s">
        <v>91</v>
      </c>
      <c r="H33" s="18" t="s">
        <v>91</v>
      </c>
      <c r="I33" s="18">
        <v>2.3E-2</v>
      </c>
      <c r="J33" s="17" t="s">
        <v>91</v>
      </c>
      <c r="K33" s="18" t="s">
        <v>91</v>
      </c>
      <c r="L33" s="18" t="s">
        <v>91</v>
      </c>
      <c r="M33" s="18">
        <v>1.4</v>
      </c>
      <c r="N33" s="18" t="s">
        <v>91</v>
      </c>
      <c r="O33" s="18" t="s">
        <v>91</v>
      </c>
      <c r="P33" s="29">
        <v>1.4</v>
      </c>
      <c r="Q33" s="34"/>
      <c r="R33" s="35"/>
    </row>
    <row r="34" spans="2:18" ht="14.85" customHeight="1" x14ac:dyDescent="0.2">
      <c r="B34" s="10">
        <v>28</v>
      </c>
      <c r="C34" s="17" t="s">
        <v>91</v>
      </c>
      <c r="D34" s="18" t="s">
        <v>91</v>
      </c>
      <c r="E34" s="18">
        <v>2.4E-2</v>
      </c>
      <c r="F34" s="18" t="s">
        <v>91</v>
      </c>
      <c r="G34" s="18" t="s">
        <v>91</v>
      </c>
      <c r="H34" s="18" t="s">
        <v>91</v>
      </c>
      <c r="I34" s="18">
        <v>2.4E-2</v>
      </c>
      <c r="J34" s="17" t="s">
        <v>91</v>
      </c>
      <c r="K34" s="18" t="s">
        <v>91</v>
      </c>
      <c r="L34" s="18">
        <v>1.3</v>
      </c>
      <c r="M34" s="18" t="s">
        <v>91</v>
      </c>
      <c r="N34" s="18" t="s">
        <v>91</v>
      </c>
      <c r="O34" s="18" t="s">
        <v>91</v>
      </c>
      <c r="P34" s="29">
        <v>1.3</v>
      </c>
      <c r="Q34" s="34"/>
      <c r="R34" s="35"/>
    </row>
    <row r="35" spans="2:18" ht="14.85" customHeight="1" x14ac:dyDescent="0.2">
      <c r="B35" s="10">
        <v>29</v>
      </c>
      <c r="C35" s="17" t="s">
        <v>91</v>
      </c>
      <c r="D35" s="18" t="s">
        <v>91</v>
      </c>
      <c r="E35" s="18">
        <v>2.3E-2</v>
      </c>
      <c r="F35" s="18" t="s">
        <v>91</v>
      </c>
      <c r="G35" s="18" t="s">
        <v>91</v>
      </c>
      <c r="H35" s="18" t="s">
        <v>91</v>
      </c>
      <c r="I35" s="18">
        <v>2.3E-2</v>
      </c>
      <c r="J35" s="17" t="s">
        <v>91</v>
      </c>
      <c r="K35" s="18" t="s">
        <v>91</v>
      </c>
      <c r="L35" s="18">
        <v>1.4</v>
      </c>
      <c r="M35" s="18" t="s">
        <v>91</v>
      </c>
      <c r="N35" s="18" t="s">
        <v>91</v>
      </c>
      <c r="O35" s="18" t="s">
        <v>91</v>
      </c>
      <c r="P35" s="29">
        <v>1.4</v>
      </c>
      <c r="Q35" s="34"/>
      <c r="R35" s="35"/>
    </row>
    <row r="36" spans="2:18" ht="14.85" customHeight="1" x14ac:dyDescent="0.2">
      <c r="B36" s="10">
        <v>30</v>
      </c>
      <c r="C36" s="17" t="s">
        <v>91</v>
      </c>
      <c r="D36" s="18" t="s">
        <v>91</v>
      </c>
      <c r="E36" s="18">
        <v>2.3E-2</v>
      </c>
      <c r="F36" s="18" t="s">
        <v>91</v>
      </c>
      <c r="G36" s="18" t="s">
        <v>91</v>
      </c>
      <c r="H36" s="18" t="s">
        <v>91</v>
      </c>
      <c r="I36" s="18">
        <v>2.3E-2</v>
      </c>
      <c r="J36" s="17" t="s">
        <v>91</v>
      </c>
      <c r="K36" s="18" t="s">
        <v>91</v>
      </c>
      <c r="L36" s="18">
        <v>1.4</v>
      </c>
      <c r="M36" s="18" t="s">
        <v>91</v>
      </c>
      <c r="N36" s="18" t="s">
        <v>91</v>
      </c>
      <c r="O36" s="18" t="s">
        <v>91</v>
      </c>
      <c r="P36" s="29">
        <v>1.4</v>
      </c>
      <c r="Q36" s="34"/>
      <c r="R36" s="35"/>
    </row>
    <row r="37" spans="2:18" ht="14.85" customHeight="1" thickBot="1" x14ac:dyDescent="0.25">
      <c r="B37" s="11">
        <v>31</v>
      </c>
      <c r="C37" s="19" t="s">
        <v>91</v>
      </c>
      <c r="D37" s="20" t="s">
        <v>91</v>
      </c>
      <c r="E37" s="20">
        <v>2.4E-2</v>
      </c>
      <c r="F37" s="20" t="s">
        <v>91</v>
      </c>
      <c r="G37" s="20" t="s">
        <v>91</v>
      </c>
      <c r="H37" s="20" t="s">
        <v>91</v>
      </c>
      <c r="I37" s="20">
        <v>2.4E-2</v>
      </c>
      <c r="J37" s="19" t="s">
        <v>91</v>
      </c>
      <c r="K37" s="20" t="s">
        <v>91</v>
      </c>
      <c r="L37" s="20">
        <v>1.4</v>
      </c>
      <c r="M37" s="20" t="s">
        <v>91</v>
      </c>
      <c r="N37" s="20" t="s">
        <v>91</v>
      </c>
      <c r="O37" s="20" t="s">
        <v>91</v>
      </c>
      <c r="P37" s="30">
        <v>1.4</v>
      </c>
      <c r="Q37" s="36"/>
      <c r="R37" s="37"/>
    </row>
    <row r="38" spans="2:18" x14ac:dyDescent="0.2"/>
  </sheetData>
  <sheetProtection algorithmName="SHA-512" hashValue="jvPBdqHR5s0suh4ytOj+oJuU7LUxUZHvRsR+YdfbvCSdf0kLll8PqXTehYtS5aTAX3DamhXPSOfu6sWKef3onA==" saltValue="v8cj7dRm/NxPGAm3zw8u7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 x14ac:dyDescent="0.25">
      <c r="A7" s="4" t="s">
        <v>21</v>
      </c>
      <c r="F7" s="22">
        <v>5</v>
      </c>
      <c r="G7" s="22">
        <v>5</v>
      </c>
      <c r="H7" s="6">
        <v>5</v>
      </c>
    </row>
    <row r="8" spans="1:9" x14ac:dyDescent="0.25">
      <c r="A8" s="4" t="s">
        <v>22</v>
      </c>
      <c r="F8" s="22">
        <v>6</v>
      </c>
      <c r="G8" s="22">
        <v>6</v>
      </c>
      <c r="H8" s="6">
        <v>6</v>
      </c>
    </row>
    <row r="9" spans="1:9" x14ac:dyDescent="0.25">
      <c r="A9" s="4" t="s">
        <v>23</v>
      </c>
      <c r="G9" s="22">
        <v>7</v>
      </c>
      <c r="H9" s="6">
        <v>7</v>
      </c>
    </row>
    <row r="10" spans="1:9" x14ac:dyDescent="0.25">
      <c r="A10" s="4" t="s">
        <v>24</v>
      </c>
      <c r="G10" s="22">
        <v>8</v>
      </c>
      <c r="H10" s="6">
        <v>8</v>
      </c>
    </row>
    <row r="11" spans="1:9" x14ac:dyDescent="0.25">
      <c r="A11" s="4" t="s">
        <v>25</v>
      </c>
      <c r="G11" s="22">
        <v>9</v>
      </c>
      <c r="H11" s="6">
        <v>9</v>
      </c>
    </row>
    <row r="12" spans="1:9" x14ac:dyDescent="0.25">
      <c r="A12" s="4" t="s">
        <v>26</v>
      </c>
      <c r="G12" s="22">
        <v>10</v>
      </c>
      <c r="H12" s="6">
        <v>10</v>
      </c>
    </row>
    <row r="13" spans="1:9" x14ac:dyDescent="0.25">
      <c r="A13" s="4" t="s">
        <v>27</v>
      </c>
      <c r="G13" s="22">
        <v>11</v>
      </c>
      <c r="H13" s="6">
        <v>11</v>
      </c>
    </row>
    <row r="14" spans="1:9" x14ac:dyDescent="0.25">
      <c r="G14" s="22">
        <v>12</v>
      </c>
      <c r="H14" s="6">
        <v>12</v>
      </c>
    </row>
    <row r="15" spans="1:9" x14ac:dyDescent="0.25">
      <c r="G15" s="22">
        <v>13</v>
      </c>
      <c r="H15" s="6">
        <v>13</v>
      </c>
    </row>
    <row r="16" spans="1:9" x14ac:dyDescent="0.25">
      <c r="G16" s="22">
        <v>14</v>
      </c>
      <c r="H16" s="6">
        <v>14</v>
      </c>
    </row>
    <row r="17" spans="7:8" x14ac:dyDescent="0.25">
      <c r="G17" s="22">
        <v>15</v>
      </c>
      <c r="H17" s="6">
        <v>15</v>
      </c>
    </row>
    <row r="18" spans="7:8" x14ac:dyDescent="0.25">
      <c r="G18" s="22">
        <v>16</v>
      </c>
      <c r="H18" s="6">
        <v>16</v>
      </c>
    </row>
    <row r="19" spans="7:8" x14ac:dyDescent="0.25">
      <c r="G19" s="22">
        <v>17</v>
      </c>
      <c r="H19" s="6">
        <v>17</v>
      </c>
    </row>
    <row r="20" spans="7:8" x14ac:dyDescent="0.25">
      <c r="G20" s="22">
        <v>18</v>
      </c>
      <c r="H20" s="6">
        <v>18</v>
      </c>
    </row>
    <row r="21" spans="7:8" x14ac:dyDescent="0.25">
      <c r="G21" s="22">
        <v>19</v>
      </c>
      <c r="H21" s="6">
        <v>19</v>
      </c>
    </row>
    <row r="22" spans="7:8" x14ac:dyDescent="0.25">
      <c r="G22" s="22">
        <v>20</v>
      </c>
      <c r="H22" s="6">
        <v>20</v>
      </c>
    </row>
    <row r="23" spans="7:8" x14ac:dyDescent="0.25">
      <c r="G23" s="22">
        <v>21</v>
      </c>
      <c r="H23" s="6">
        <v>21</v>
      </c>
    </row>
    <row r="24" spans="7:8" x14ac:dyDescent="0.25">
      <c r="G24" s="22">
        <v>22</v>
      </c>
      <c r="H24" s="6">
        <v>22</v>
      </c>
    </row>
    <row r="25" spans="7:8" x14ac:dyDescent="0.25">
      <c r="G25" s="22">
        <v>23</v>
      </c>
      <c r="H25" s="6">
        <v>23</v>
      </c>
    </row>
    <row r="26" spans="7:8" x14ac:dyDescent="0.25">
      <c r="G26" s="22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2019-11-05T00:19:51Z</dcterms:modified>
</cp:coreProperties>
</file>